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2 Krycí list rozpočtu (2 meny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<sst xmlns="http://schemas.openxmlformats.org/spreadsheetml/2006/main" count="116" uniqueCount="105">
  <si>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KRYCÍ LIST ROZPOČTU</t>
  </si>
  <si>
    <t>Názov stavby</t>
  </si>
  <si>
    <t>Miestny úrad Kaplná - Rekonštrukcia</t>
  </si>
  <si>
    <t>JKSO</t>
  </si>
  <si>
    <t>Názov objektu</t>
  </si>
  <si>
    <t>Miestny úrad Kaplná - Zateplenie</t>
  </si>
  <si>
    <t>EČO</t>
  </si>
  <si>
    <t>Názov časti</t>
  </si>
  <si>
    <t>Miesto</t>
  </si>
  <si>
    <t>Kaplná</t>
  </si>
  <si>
    <t>IČO</t>
  </si>
  <si>
    <t>IČ DPH</t>
  </si>
  <si>
    <t>Objednávateľ</t>
  </si>
  <si>
    <t>Miestny úrad, Kaplná</t>
  </si>
  <si>
    <t>Projektant</t>
  </si>
  <si>
    <t>Zhotoviteľ</t>
  </si>
  <si>
    <t>Enertex spol. s r.o.</t>
  </si>
  <si>
    <t>35806290</t>
  </si>
  <si>
    <t>2020224195</t>
  </si>
  <si>
    <t>Rozpočet číslo</t>
  </si>
  <si>
    <t>Spracoval</t>
  </si>
  <si>
    <t>Dňa</t>
  </si>
  <si>
    <t>Ballay Marek</t>
  </si>
  <si>
    <t>11.07.2011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</si>
  <si>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</si>
  <si>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</si>
  <si>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</si>
  <si>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</si>
  <si>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</si>
  <si>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</si>
  <si>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</si>
  <si>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</si>
  <si>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</si>
  <si>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</si>
  <si>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</si>
  <si>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</si>
  <si>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</si>
  <si>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</si>
  <si>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</si>
  <si>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</si>
  <si>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</si>
  <si>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</si>
  <si>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</si>
  <si>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</si>
  <si>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</si>
  <si>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</si>
  <si>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</si>
  <si>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</si>
  <si>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</si>
  <si>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</si>
  <si>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</si>
  <si>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</si>
  <si>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</si>
  <si>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</si>
  <si>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</si>
  <si>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</si>
  <si>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</si>
  <si>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</si>
  <si>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</si>
  <si>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</si>
  <si>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</si>
  <si>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</si>
  <si>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</si>
  <si>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</si>
  <si>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</si>
  <si>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</si>
  <si>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</si>
  <si>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</si>
  <si>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</si>
  <si>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</si>
  <si>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</si>
  <si>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</si>
  <si>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</si>
  <si>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</si>
  <si>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</si>
  <si>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</si>
  <si>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</si>
  <si>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</si>
  <si>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</si>
  <si>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</si>
  <si>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</si>
  <si>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</si>
  <si>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</si>
  <si>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</si>
  <si>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</si>
  <si>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24</t>
  </si>
  <si>
    <t>%</t>
  </si>
  <si>
    <t>Dátum a podpis</t>
  </si>
  <si>
    <t>Pečiatka</t>
  </si>
  <si>
    <t>25</t>
  </si>
  <si>
    <t>Cena s DPH (r. 23-24)</t>
  </si>
  <si>
    <t>Celkové náklady v</t>
  </si>
  <si>
    <t>SKK</t>
  </si>
  <si>
    <t>Celkom bez DPH</t>
  </si>
  <si>
    <t>Cena s DPH</t>
  </si>
  <si>
    <t>Konverzný kurz</t>
  </si>
  <si>
    <t>1 EUR = 30,1260 SKK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</si>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</sst>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0.00%;\-0.00%"/>
    <numFmt numFmtId="167" formatCode="#,##0.00;\-#,##0.00"/>
    <numFmt numFmtId="168" formatCode="###0;\-###0"/>
    <numFmt numFmtId="169" formatCode="#,##0.00_ ;\-#,##0.00\ "/>
  </numFmts>
  <fonts count="47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sz val="8"/>
      <color indexed="21"/>
      <name val="Arial"/>
      <family val="0"/>
    </font>
    <font>
      <sz val="8"/>
      <color indexed="21"/>
      <name val="Arial CE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64" fontId="3" fillId="33" borderId="0" xfId="0" applyNumberFormat="1" applyFont="1" applyFill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5" fontId="5" fillId="0" borderId="29" xfId="0" applyNumberFormat="1" applyFont="1" applyBorder="1" applyAlignment="1" applyProtection="1">
      <alignment horizontal="right" vertical="center"/>
      <protection/>
    </xf>
    <xf numFmtId="165" fontId="5" fillId="0" borderId="30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5" fontId="0" fillId="0" borderId="30" xfId="0" applyNumberFormat="1" applyFont="1" applyBorder="1" applyAlignment="1" applyProtection="1">
      <alignment horizontal="right" vertical="center"/>
      <protection/>
    </xf>
    <xf numFmtId="165" fontId="5" fillId="0" borderId="28" xfId="0" applyNumberFormat="1" applyFont="1" applyBorder="1" applyAlignment="1" applyProtection="1">
      <alignment horizontal="righ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5" fontId="5" fillId="0" borderId="36" xfId="0" applyNumberFormat="1" applyFont="1" applyBorder="1" applyAlignment="1" applyProtection="1">
      <alignment horizontal="righ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5" fontId="0" fillId="0" borderId="36" xfId="0" applyNumberFormat="1" applyFont="1" applyBorder="1" applyAlignment="1" applyProtection="1">
      <alignment horizontal="righ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6" fontId="3" fillId="0" borderId="35" xfId="0" applyNumberFormat="1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5" fontId="5" fillId="0" borderId="44" xfId="0" applyNumberFormat="1" applyFont="1" applyBorder="1" applyAlignment="1" applyProtection="1">
      <alignment horizontal="right" vertical="center"/>
      <protection/>
    </xf>
    <xf numFmtId="165" fontId="5" fillId="0" borderId="31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45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7" fontId="5" fillId="0" borderId="36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168" fontId="3" fillId="0" borderId="36" xfId="0" applyNumberFormat="1" applyFont="1" applyBorder="1" applyAlignment="1" applyProtection="1">
      <alignment horizontal="right" vertical="center"/>
      <protection/>
    </xf>
    <xf numFmtId="167" fontId="3" fillId="0" borderId="39" xfId="0" applyNumberFormat="1" applyFont="1" applyBorder="1" applyAlignment="1" applyProtection="1">
      <alignment horizontal="right" vertical="center"/>
      <protection/>
    </xf>
    <xf numFmtId="167" fontId="5" fillId="0" borderId="4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 vertical="center"/>
      <protection/>
    </xf>
    <xf numFmtId="167" fontId="6" fillId="0" borderId="30" xfId="0" applyNumberFormat="1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top"/>
      <protection/>
    </xf>
    <xf numFmtId="0" fontId="2" fillId="0" borderId="51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4" fillId="33" borderId="46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top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9" fillId="0" borderId="53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47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PageLayoutView="0" workbookViewId="0" topLeftCell="A1">
      <pane ySplit="3" topLeftCell="A23" activePane="bottomLeft" state="frozen"/>
      <selection pane="topLeft" activeCell="A1" sqref="A1"/>
      <selection pane="bottomLeft" activeCell="Q35" sqref="Q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16015625" style="2" customWidth="1"/>
    <col min="14" max="14" width="9" style="2" customWidth="1"/>
    <col min="15" max="15" width="15.33203125" style="2" customWidth="1"/>
    <col min="16" max="16" width="7.5" style="2" customWidth="1"/>
    <col min="17" max="17" width="18.16015625" style="2" customWidth="1"/>
    <col min="18" max="18" width="1.171875" style="2" customWidth="1"/>
    <col min="19" max="16384" width="10.5" style="1" customWidth="1"/>
  </cols>
  <sheetData>
    <row r="1" spans="1:18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9"/>
    </row>
    <row r="3" spans="1:18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2" customFormat="1" ht="18.7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/>
      <c r="Q5" s="20"/>
      <c r="R5" s="21"/>
    </row>
    <row r="6" spans="1:18" s="2" customFormat="1" ht="18.75" customHeight="1">
      <c r="A6" s="16"/>
      <c r="B6" s="17" t="s">
        <v>4</v>
      </c>
      <c r="C6" s="17"/>
      <c r="D6" s="17"/>
      <c r="E6" s="22" t="s">
        <v>5</v>
      </c>
      <c r="F6" s="23"/>
      <c r="G6" s="23"/>
      <c r="H6" s="23"/>
      <c r="I6" s="23"/>
      <c r="J6" s="24"/>
      <c r="K6" s="17"/>
      <c r="L6" s="17"/>
      <c r="M6" s="17"/>
      <c r="N6" s="17"/>
      <c r="O6" s="17" t="s">
        <v>6</v>
      </c>
      <c r="P6" s="22"/>
      <c r="Q6" s="24"/>
      <c r="R6" s="21"/>
    </row>
    <row r="7" spans="1:18" s="2" customFormat="1" ht="18.75" customHeight="1">
      <c r="A7" s="16"/>
      <c r="B7" s="17" t="s">
        <v>7</v>
      </c>
      <c r="C7" s="17"/>
      <c r="D7" s="17"/>
      <c r="E7" s="25"/>
      <c r="F7" s="26"/>
      <c r="G7" s="26"/>
      <c r="H7" s="26"/>
      <c r="I7" s="26"/>
      <c r="J7" s="27"/>
      <c r="K7" s="17"/>
      <c r="L7" s="17"/>
      <c r="M7" s="17"/>
      <c r="N7" s="17"/>
      <c r="O7" s="17" t="s">
        <v>8</v>
      </c>
      <c r="P7" s="25" t="s">
        <v>9</v>
      </c>
      <c r="Q7" s="27"/>
      <c r="R7" s="21"/>
    </row>
    <row r="8" spans="1:18" s="2" customFormat="1" ht="18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10</v>
      </c>
      <c r="P8" s="17" t="s">
        <v>11</v>
      </c>
      <c r="Q8" s="17"/>
      <c r="R8" s="21"/>
    </row>
    <row r="9" spans="1:18" s="2" customFormat="1" ht="18.75" customHeight="1">
      <c r="A9" s="16"/>
      <c r="B9" s="17" t="s">
        <v>12</v>
      </c>
      <c r="C9" s="17"/>
      <c r="D9" s="17"/>
      <c r="E9" s="18" t="s">
        <v>13</v>
      </c>
      <c r="F9" s="19"/>
      <c r="G9" s="19"/>
      <c r="H9" s="19"/>
      <c r="I9" s="19"/>
      <c r="J9" s="20"/>
      <c r="K9" s="17"/>
      <c r="L9" s="17"/>
      <c r="M9" s="17"/>
      <c r="N9" s="17"/>
      <c r="O9" s="28"/>
      <c r="P9" s="29"/>
      <c r="Q9" s="30"/>
      <c r="R9" s="21"/>
    </row>
    <row r="10" spans="1:18" s="2" customFormat="1" ht="18.75" customHeight="1">
      <c r="A10" s="16"/>
      <c r="B10" s="17" t="s">
        <v>14</v>
      </c>
      <c r="C10" s="17"/>
      <c r="D10" s="17"/>
      <c r="E10" s="22"/>
      <c r="F10" s="23"/>
      <c r="G10" s="23"/>
      <c r="H10" s="23"/>
      <c r="I10" s="23"/>
      <c r="J10" s="24"/>
      <c r="K10" s="17"/>
      <c r="L10" s="17"/>
      <c r="M10" s="17"/>
      <c r="N10" s="17"/>
      <c r="O10" s="28"/>
      <c r="P10" s="29"/>
      <c r="Q10" s="30"/>
      <c r="R10" s="21"/>
    </row>
    <row r="11" spans="1:18" s="2" customFormat="1" ht="18.75" customHeight="1">
      <c r="A11" s="16"/>
      <c r="B11" s="17" t="s">
        <v>15</v>
      </c>
      <c r="C11" s="17"/>
      <c r="D11" s="17"/>
      <c r="E11" s="25" t="s">
        <v>16</v>
      </c>
      <c r="F11" s="26"/>
      <c r="G11" s="26"/>
      <c r="H11" s="26"/>
      <c r="I11" s="26"/>
      <c r="J11" s="27"/>
      <c r="K11" s="17"/>
      <c r="L11" s="17"/>
      <c r="M11" s="17"/>
      <c r="N11" s="17"/>
      <c r="O11" s="28" t="s">
        <v>17</v>
      </c>
      <c r="P11" s="29" t="s">
        <v>18</v>
      </c>
      <c r="Q11" s="30"/>
      <c r="R11" s="21"/>
    </row>
    <row r="12" spans="1:18" s="2" customFormat="1" ht="18.75" customHeight="1">
      <c r="A12" s="16"/>
      <c r="B12" s="17"/>
      <c r="C12" s="17"/>
      <c r="D12" s="17"/>
      <c r="E12" s="31" t="s">
        <v>19</v>
      </c>
      <c r="F12" s="17"/>
      <c r="G12" s="17" t="s">
        <v>20</v>
      </c>
      <c r="H12" s="17"/>
      <c r="I12" s="17"/>
      <c r="J12" s="17"/>
      <c r="K12" s="17"/>
      <c r="L12" s="17"/>
      <c r="M12" s="17"/>
      <c r="N12" s="17"/>
      <c r="O12" s="31" t="s">
        <v>21</v>
      </c>
      <c r="P12" s="32"/>
      <c r="Q12" s="17"/>
      <c r="R12" s="21"/>
    </row>
    <row r="13" spans="1:18" s="2" customFormat="1" ht="18.75" customHeight="1">
      <c r="A13" s="16"/>
      <c r="B13" s="17"/>
      <c r="C13" s="17"/>
      <c r="D13" s="17"/>
      <c r="E13" s="33"/>
      <c r="F13" s="17"/>
      <c r="G13" s="29" t="s">
        <v>22</v>
      </c>
      <c r="H13" s="34"/>
      <c r="I13" s="35"/>
      <c r="J13" s="17"/>
      <c r="K13" s="17"/>
      <c r="L13" s="17"/>
      <c r="M13" s="17"/>
      <c r="N13" s="17"/>
      <c r="O13" s="33" t="s">
        <v>23</v>
      </c>
      <c r="P13" s="32"/>
      <c r="Q13" s="17"/>
      <c r="R13" s="21"/>
    </row>
    <row r="14" spans="1:18" s="2" customFormat="1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s="2" customFormat="1" ht="20.25" customHeight="1">
      <c r="A15" s="39"/>
      <c r="B15" s="34"/>
      <c r="C15" s="34"/>
      <c r="D15" s="34"/>
      <c r="E15" s="40" t="s">
        <v>24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0"/>
    </row>
    <row r="16" spans="1:18" s="2" customFormat="1" ht="16.5" customHeight="1">
      <c r="A16" s="41" t="s">
        <v>25</v>
      </c>
      <c r="B16" s="42"/>
      <c r="C16" s="42"/>
      <c r="D16" s="43"/>
      <c r="E16" s="44" t="s">
        <v>26</v>
      </c>
      <c r="F16" s="43"/>
      <c r="G16" s="44" t="s">
        <v>27</v>
      </c>
      <c r="H16" s="42"/>
      <c r="I16" s="43"/>
      <c r="J16" s="44" t="s">
        <v>28</v>
      </c>
      <c r="K16" s="42"/>
      <c r="L16" s="44" t="s">
        <v>29</v>
      </c>
      <c r="M16" s="42"/>
      <c r="N16" s="42"/>
      <c r="O16" s="43"/>
      <c r="P16" s="44" t="s">
        <v>30</v>
      </c>
      <c r="Q16" s="42"/>
      <c r="R16" s="45"/>
    </row>
    <row r="17" spans="1:18" s="2" customFormat="1" ht="19.5" customHeight="1">
      <c r="A17" s="46"/>
      <c r="B17" s="47"/>
      <c r="C17" s="47"/>
      <c r="D17" s="48">
        <v>0</v>
      </c>
      <c r="E17" s="49">
        <v>0</v>
      </c>
      <c r="F17" s="50"/>
      <c r="G17" s="51"/>
      <c r="H17" s="47"/>
      <c r="I17" s="48">
        <v>0</v>
      </c>
      <c r="J17" s="49">
        <v>0</v>
      </c>
      <c r="K17" s="52"/>
      <c r="L17" s="51"/>
      <c r="M17" s="47"/>
      <c r="N17" s="47"/>
      <c r="O17" s="48">
        <v>0</v>
      </c>
      <c r="P17" s="51"/>
      <c r="Q17" s="52">
        <v>0</v>
      </c>
      <c r="R17" s="53"/>
    </row>
    <row r="18" spans="1:18" s="2" customFormat="1" ht="20.25" customHeight="1">
      <c r="A18" s="39"/>
      <c r="B18" s="34"/>
      <c r="C18" s="34"/>
      <c r="D18" s="34"/>
      <c r="E18" s="40" t="s">
        <v>31</v>
      </c>
      <c r="F18" s="34"/>
      <c r="G18" s="34"/>
      <c r="H18" s="34"/>
      <c r="I18" s="34"/>
      <c r="J18" s="54" t="s">
        <v>32</v>
      </c>
      <c r="K18" s="34"/>
      <c r="L18" s="34"/>
      <c r="M18" s="34"/>
      <c r="N18" s="34"/>
      <c r="O18" s="34"/>
      <c r="P18" s="34"/>
      <c r="Q18" s="34"/>
      <c r="R18" s="30"/>
    </row>
    <row r="19" spans="1:18" s="2" customFormat="1" ht="19.5" customHeight="1">
      <c r="A19" s="55" t="s">
        <v>33</v>
      </c>
      <c r="B19" s="56"/>
      <c r="C19" s="57" t="s">
        <v>34</v>
      </c>
      <c r="D19" s="58"/>
      <c r="E19" s="58"/>
      <c r="F19" s="59"/>
      <c r="G19" s="55" t="s">
        <v>35</v>
      </c>
      <c r="H19" s="60"/>
      <c r="I19" s="57" t="s">
        <v>36</v>
      </c>
      <c r="J19" s="58"/>
      <c r="K19" s="59"/>
      <c r="L19" s="55" t="s">
        <v>37</v>
      </c>
      <c r="M19" s="60"/>
      <c r="N19" s="57" t="s">
        <v>38</v>
      </c>
      <c r="O19" s="58"/>
      <c r="P19" s="58"/>
      <c r="Q19" s="58"/>
      <c r="R19" s="59"/>
    </row>
    <row r="20" spans="1:18" s="2" customFormat="1" ht="19.5" customHeight="1">
      <c r="A20" s="61" t="s">
        <v>39</v>
      </c>
      <c r="B20" s="62" t="s">
        <v>40</v>
      </c>
      <c r="C20" s="63"/>
      <c r="D20" s="64" t="s">
        <v>41</v>
      </c>
      <c r="E20" s="65">
        <v>305.225</v>
      </c>
      <c r="F20" s="66"/>
      <c r="G20" s="61" t="s">
        <v>42</v>
      </c>
      <c r="H20" s="67" t="s">
        <v>43</v>
      </c>
      <c r="I20" s="68"/>
      <c r="J20" s="69"/>
      <c r="K20" s="70"/>
      <c r="L20" s="61" t="s">
        <v>44</v>
      </c>
      <c r="M20" s="71" t="s">
        <v>45</v>
      </c>
      <c r="N20" s="72"/>
      <c r="O20" s="72"/>
      <c r="P20" s="73">
        <v>0</v>
      </c>
      <c r="Q20" s="65">
        <v>0</v>
      </c>
      <c r="R20" s="66"/>
    </row>
    <row r="21" spans="1:18" s="2" customFormat="1" ht="19.5" customHeight="1">
      <c r="A21" s="61" t="s">
        <v>46</v>
      </c>
      <c r="B21" s="74"/>
      <c r="C21" s="75"/>
      <c r="D21" s="64" t="s">
        <v>47</v>
      </c>
      <c r="E21" s="65">
        <v>9998.123</v>
      </c>
      <c r="F21" s="66"/>
      <c r="G21" s="61" t="s">
        <v>48</v>
      </c>
      <c r="H21" s="23" t="s">
        <v>49</v>
      </c>
      <c r="I21" s="68"/>
      <c r="J21" s="69"/>
      <c r="K21" s="70"/>
      <c r="L21" s="61" t="s">
        <v>50</v>
      </c>
      <c r="M21" s="71" t="s">
        <v>51</v>
      </c>
      <c r="N21" s="72"/>
      <c r="O21" s="72"/>
      <c r="P21" s="73">
        <v>0</v>
      </c>
      <c r="Q21" s="65">
        <v>0</v>
      </c>
      <c r="R21" s="66"/>
    </row>
    <row r="22" spans="1:18" s="2" customFormat="1" ht="19.5" customHeight="1">
      <c r="A22" s="61" t="s">
        <v>52</v>
      </c>
      <c r="B22" s="62" t="s">
        <v>53</v>
      </c>
      <c r="C22" s="63"/>
      <c r="D22" s="64" t="s">
        <v>41</v>
      </c>
      <c r="E22" s="65">
        <v>0</v>
      </c>
      <c r="F22" s="66"/>
      <c r="G22" s="61" t="s">
        <v>54</v>
      </c>
      <c r="H22" s="67" t="s">
        <v>55</v>
      </c>
      <c r="I22" s="68"/>
      <c r="J22" s="69"/>
      <c r="K22" s="70"/>
      <c r="L22" s="61" t="s">
        <v>56</v>
      </c>
      <c r="M22" s="71" t="s">
        <v>57</v>
      </c>
      <c r="N22" s="72"/>
      <c r="O22" s="72"/>
      <c r="P22" s="73">
        <v>0</v>
      </c>
      <c r="Q22" s="65">
        <v>0</v>
      </c>
      <c r="R22" s="66"/>
    </row>
    <row r="23" spans="1:18" s="2" customFormat="1" ht="19.5" customHeight="1">
      <c r="A23" s="61" t="s">
        <v>58</v>
      </c>
      <c r="B23" s="74"/>
      <c r="C23" s="75"/>
      <c r="D23" s="64" t="s">
        <v>47</v>
      </c>
      <c r="E23" s="65">
        <v>0</v>
      </c>
      <c r="F23" s="66"/>
      <c r="G23" s="61" t="s">
        <v>59</v>
      </c>
      <c r="H23" s="67"/>
      <c r="I23" s="68"/>
      <c r="J23" s="69"/>
      <c r="K23" s="70"/>
      <c r="L23" s="61" t="s">
        <v>60</v>
      </c>
      <c r="M23" s="71" t="s">
        <v>61</v>
      </c>
      <c r="N23" s="72"/>
      <c r="O23" s="72"/>
      <c r="P23" s="73">
        <v>0</v>
      </c>
      <c r="Q23" s="65">
        <v>0</v>
      </c>
      <c r="R23" s="66"/>
    </row>
    <row r="24" spans="1:18" s="2" customFormat="1" ht="19.5" customHeight="1">
      <c r="A24" s="61" t="s">
        <v>62</v>
      </c>
      <c r="B24" s="62" t="s">
        <v>63</v>
      </c>
      <c r="C24" s="63"/>
      <c r="D24" s="64" t="s">
        <v>41</v>
      </c>
      <c r="E24" s="65">
        <v>0</v>
      </c>
      <c r="F24" s="66"/>
      <c r="G24" s="76"/>
      <c r="H24" s="72"/>
      <c r="I24" s="68"/>
      <c r="J24" s="69"/>
      <c r="K24" s="70"/>
      <c r="L24" s="61" t="s">
        <v>64</v>
      </c>
      <c r="M24" s="71" t="s">
        <v>65</v>
      </c>
      <c r="N24" s="72"/>
      <c r="O24" s="72"/>
      <c r="P24" s="73">
        <v>0</v>
      </c>
      <c r="Q24" s="65">
        <v>0</v>
      </c>
      <c r="R24" s="66"/>
    </row>
    <row r="25" spans="1:18" s="2" customFormat="1" ht="19.5" customHeight="1">
      <c r="A25" s="61" t="s">
        <v>66</v>
      </c>
      <c r="B25" s="74"/>
      <c r="C25" s="75"/>
      <c r="D25" s="64" t="s">
        <v>47</v>
      </c>
      <c r="E25" s="65">
        <v>0</v>
      </c>
      <c r="F25" s="66"/>
      <c r="G25" s="76"/>
      <c r="H25" s="72"/>
      <c r="I25" s="68"/>
      <c r="J25" s="69"/>
      <c r="K25" s="70"/>
      <c r="L25" s="61" t="s">
        <v>67</v>
      </c>
      <c r="M25" s="67" t="s">
        <v>68</v>
      </c>
      <c r="N25" s="72"/>
      <c r="O25" s="72"/>
      <c r="P25" s="68"/>
      <c r="Q25" s="65">
        <v>0</v>
      </c>
      <c r="R25" s="66"/>
    </row>
    <row r="26" spans="1:18" s="2" customFormat="1" ht="19.5" customHeight="1">
      <c r="A26" s="61" t="s">
        <v>69</v>
      </c>
      <c r="B26" s="137" t="s">
        <v>70</v>
      </c>
      <c r="C26" s="137"/>
      <c r="D26" s="138"/>
      <c r="E26" s="65">
        <v>10303.348</v>
      </c>
      <c r="F26" s="66"/>
      <c r="G26" s="61" t="s">
        <v>71</v>
      </c>
      <c r="H26" s="77" t="s">
        <v>72</v>
      </c>
      <c r="I26" s="68"/>
      <c r="J26" s="69"/>
      <c r="K26" s="70"/>
      <c r="L26" s="61" t="s">
        <v>73</v>
      </c>
      <c r="M26" s="77" t="s">
        <v>74</v>
      </c>
      <c r="N26" s="72"/>
      <c r="O26" s="72"/>
      <c r="P26" s="68"/>
      <c r="Q26" s="65">
        <v>0</v>
      </c>
      <c r="R26" s="66"/>
    </row>
    <row r="27" spans="1:18" s="2" customFormat="1" ht="19.5" customHeight="1">
      <c r="A27" s="78" t="s">
        <v>75</v>
      </c>
      <c r="B27" s="79" t="s">
        <v>76</v>
      </c>
      <c r="C27" s="80"/>
      <c r="D27" s="81"/>
      <c r="E27" s="82">
        <v>0</v>
      </c>
      <c r="F27" s="27"/>
      <c r="G27" s="78" t="s">
        <v>77</v>
      </c>
      <c r="H27" s="79" t="s">
        <v>78</v>
      </c>
      <c r="I27" s="81"/>
      <c r="J27" s="52">
        <v>0</v>
      </c>
      <c r="K27" s="83"/>
      <c r="L27" s="78" t="s">
        <v>79</v>
      </c>
      <c r="M27" s="79" t="s">
        <v>80</v>
      </c>
      <c r="N27" s="80"/>
      <c r="O27" s="80"/>
      <c r="P27" s="81"/>
      <c r="Q27" s="82">
        <v>0</v>
      </c>
      <c r="R27" s="27"/>
    </row>
    <row r="28" spans="1:18" s="2" customFormat="1" ht="19.5" customHeight="1">
      <c r="A28" s="84" t="s">
        <v>14</v>
      </c>
      <c r="B28" s="85"/>
      <c r="C28" s="85"/>
      <c r="D28" s="85"/>
      <c r="E28" s="85"/>
      <c r="F28" s="86"/>
      <c r="G28" s="87"/>
      <c r="H28" s="19"/>
      <c r="I28" s="19"/>
      <c r="J28" s="19"/>
      <c r="K28" s="19"/>
      <c r="L28" s="55" t="s">
        <v>81</v>
      </c>
      <c r="M28" s="88"/>
      <c r="N28" s="57" t="s">
        <v>82</v>
      </c>
      <c r="O28" s="89"/>
      <c r="P28" s="89"/>
      <c r="Q28" s="89"/>
      <c r="R28" s="90"/>
    </row>
    <row r="29" spans="1:18" s="2" customFormat="1" ht="19.5" customHeight="1">
      <c r="A29" s="91"/>
      <c r="B29" s="23"/>
      <c r="C29" s="23"/>
      <c r="D29" s="23"/>
      <c r="E29" s="23"/>
      <c r="F29" s="92"/>
      <c r="G29" s="93"/>
      <c r="H29" s="23"/>
      <c r="I29" s="23"/>
      <c r="J29" s="23"/>
      <c r="K29" s="23"/>
      <c r="L29" s="61" t="s">
        <v>83</v>
      </c>
      <c r="M29" s="67" t="s">
        <v>84</v>
      </c>
      <c r="N29" s="72"/>
      <c r="O29" s="72"/>
      <c r="P29" s="68"/>
      <c r="Q29" s="94">
        <v>10303.35</v>
      </c>
      <c r="R29" s="66"/>
    </row>
    <row r="30" spans="1:18" s="2" customFormat="1" ht="19.5" customHeight="1">
      <c r="A30" s="95"/>
      <c r="B30" s="23"/>
      <c r="C30" s="23"/>
      <c r="D30" s="23"/>
      <c r="E30" s="23"/>
      <c r="F30" s="92"/>
      <c r="G30" s="96"/>
      <c r="H30" s="23"/>
      <c r="I30" s="23"/>
      <c r="J30" s="23"/>
      <c r="K30" s="23"/>
      <c r="L30" s="61" t="s">
        <v>85</v>
      </c>
      <c r="M30" s="97">
        <v>20</v>
      </c>
      <c r="N30" s="68" t="s">
        <v>86</v>
      </c>
      <c r="O30" s="98">
        <v>10303.35</v>
      </c>
      <c r="P30" s="68"/>
      <c r="Q30" s="99">
        <f>Q31-O30</f>
        <v>2060.67</v>
      </c>
      <c r="R30" s="100"/>
    </row>
    <row r="31" spans="1:18" s="2" customFormat="1" ht="19.5" customHeight="1">
      <c r="A31" s="95" t="s">
        <v>87</v>
      </c>
      <c r="B31" s="7"/>
      <c r="C31" s="7"/>
      <c r="D31" s="7"/>
      <c r="E31" s="101"/>
      <c r="F31" s="102"/>
      <c r="G31" s="96" t="s">
        <v>88</v>
      </c>
      <c r="H31" s="101"/>
      <c r="I31" s="23"/>
      <c r="J31" s="23"/>
      <c r="K31" s="23"/>
      <c r="L31" s="78" t="s">
        <v>89</v>
      </c>
      <c r="M31" s="103" t="s">
        <v>90</v>
      </c>
      <c r="N31" s="80"/>
      <c r="O31" s="80"/>
      <c r="P31" s="81"/>
      <c r="Q31" s="104">
        <f>O30*1.2</f>
        <v>12364.02</v>
      </c>
      <c r="R31" s="105"/>
    </row>
    <row r="32" spans="1:18" s="2" customFormat="1" ht="19.5" customHeight="1">
      <c r="A32" s="106" t="s">
        <v>12</v>
      </c>
      <c r="B32" s="107"/>
      <c r="C32" s="107"/>
      <c r="D32" s="107"/>
      <c r="E32" s="107"/>
      <c r="F32" s="107"/>
      <c r="G32" s="108"/>
      <c r="H32" s="107"/>
      <c r="I32" s="107"/>
      <c r="J32" s="107"/>
      <c r="K32" s="107"/>
      <c r="L32" s="109"/>
      <c r="M32" s="110"/>
      <c r="N32" s="111" t="s">
        <v>91</v>
      </c>
      <c r="O32" s="112"/>
      <c r="P32" s="112"/>
      <c r="Q32" s="113" t="s">
        <v>92</v>
      </c>
      <c r="R32" s="114"/>
    </row>
    <row r="33" spans="1:18" s="2" customFormat="1" ht="19.5" customHeight="1">
      <c r="A33" s="115"/>
      <c r="B33" s="116"/>
      <c r="C33" s="116"/>
      <c r="D33" s="116"/>
      <c r="E33" s="116"/>
      <c r="F33" s="116"/>
      <c r="G33" s="117"/>
      <c r="H33" s="116"/>
      <c r="I33" s="116"/>
      <c r="J33" s="116"/>
      <c r="K33" s="116"/>
      <c r="L33" s="118"/>
      <c r="M33" s="119" t="s">
        <v>93</v>
      </c>
      <c r="N33" s="119"/>
      <c r="O33" s="119"/>
      <c r="P33" s="119"/>
      <c r="Q33" s="94">
        <v>310398.7221</v>
      </c>
      <c r="R33" s="120"/>
    </row>
    <row r="34" spans="1:18" s="2" customFormat="1" ht="19.5" customHeight="1">
      <c r="A34" s="115"/>
      <c r="B34" s="116"/>
      <c r="C34" s="116"/>
      <c r="D34" s="116"/>
      <c r="E34" s="116"/>
      <c r="F34" s="116"/>
      <c r="G34" s="117"/>
      <c r="H34" s="116"/>
      <c r="I34" s="116"/>
      <c r="J34" s="116"/>
      <c r="K34" s="116"/>
      <c r="L34" s="121"/>
      <c r="M34" s="122" t="s">
        <v>94</v>
      </c>
      <c r="N34" s="122"/>
      <c r="O34" s="122"/>
      <c r="P34" s="122"/>
      <c r="Q34" s="99">
        <f>Q33*1.2</f>
        <v>372478.46652</v>
      </c>
      <c r="R34" s="123"/>
    </row>
    <row r="35" spans="1:18" s="2" customFormat="1" ht="19.5" customHeight="1">
      <c r="A35" s="95" t="s">
        <v>87</v>
      </c>
      <c r="B35" s="101"/>
      <c r="C35" s="101"/>
      <c r="D35" s="101"/>
      <c r="E35" s="101"/>
      <c r="F35" s="101"/>
      <c r="G35" s="96" t="s">
        <v>88</v>
      </c>
      <c r="H35" s="101"/>
      <c r="I35" s="116"/>
      <c r="J35" s="116"/>
      <c r="K35" s="116"/>
      <c r="L35" s="124"/>
      <c r="M35" s="125" t="s">
        <v>95</v>
      </c>
      <c r="N35" s="125"/>
      <c r="O35" s="125"/>
      <c r="P35" s="125"/>
      <c r="Q35" s="126" t="s">
        <v>96</v>
      </c>
      <c r="R35" s="127"/>
    </row>
    <row r="36" spans="1:18" s="2" customFormat="1" ht="19.5" customHeight="1">
      <c r="A36" s="106" t="s">
        <v>15</v>
      </c>
      <c r="B36" s="128"/>
      <c r="C36" s="128"/>
      <c r="D36" s="128"/>
      <c r="E36" s="128"/>
      <c r="F36" s="63"/>
      <c r="G36" s="129"/>
      <c r="H36" s="128"/>
      <c r="I36" s="128"/>
      <c r="J36" s="128"/>
      <c r="K36" s="128"/>
      <c r="L36" s="55" t="s">
        <v>97</v>
      </c>
      <c r="M36" s="88"/>
      <c r="N36" s="57" t="s">
        <v>98</v>
      </c>
      <c r="O36" s="89"/>
      <c r="P36" s="89"/>
      <c r="Q36" s="130"/>
      <c r="R36" s="90"/>
    </row>
    <row r="37" spans="1:18" s="2" customFormat="1" ht="19.5" customHeight="1">
      <c r="A37" s="131"/>
      <c r="B37" s="23"/>
      <c r="C37" s="23"/>
      <c r="D37" s="23"/>
      <c r="E37" s="23"/>
      <c r="F37" s="92"/>
      <c r="G37" s="132"/>
      <c r="H37" s="23"/>
      <c r="I37" s="23"/>
      <c r="J37" s="23"/>
      <c r="K37" s="23"/>
      <c r="L37" s="61" t="s">
        <v>99</v>
      </c>
      <c r="M37" s="67" t="s">
        <v>100</v>
      </c>
      <c r="N37" s="72"/>
      <c r="O37" s="72"/>
      <c r="P37" s="68"/>
      <c r="Q37" s="65">
        <v>0</v>
      </c>
      <c r="R37" s="66"/>
    </row>
    <row r="38" spans="1:18" s="2" customFormat="1" ht="19.5" customHeight="1">
      <c r="A38" s="91"/>
      <c r="B38" s="23"/>
      <c r="C38" s="23"/>
      <c r="D38" s="23"/>
      <c r="E38" s="23"/>
      <c r="F38" s="92"/>
      <c r="G38" s="132"/>
      <c r="H38" s="23"/>
      <c r="I38" s="23"/>
      <c r="J38" s="23"/>
      <c r="K38" s="23"/>
      <c r="L38" s="61" t="s">
        <v>101</v>
      </c>
      <c r="M38" s="67" t="s">
        <v>102</v>
      </c>
      <c r="N38" s="72"/>
      <c r="O38" s="72"/>
      <c r="P38" s="68"/>
      <c r="Q38" s="65">
        <v>0</v>
      </c>
      <c r="R38" s="66"/>
    </row>
    <row r="39" spans="1:18" s="2" customFormat="1" ht="19.5" customHeight="1">
      <c r="A39" s="133" t="s">
        <v>87</v>
      </c>
      <c r="B39" s="134"/>
      <c r="C39" s="134"/>
      <c r="D39" s="134"/>
      <c r="E39" s="134"/>
      <c r="F39" s="135"/>
      <c r="G39" s="136" t="s">
        <v>88</v>
      </c>
      <c r="H39" s="134"/>
      <c r="I39" s="26"/>
      <c r="J39" s="26"/>
      <c r="K39" s="26"/>
      <c r="L39" s="78" t="s">
        <v>103</v>
      </c>
      <c r="M39" s="79" t="s">
        <v>104</v>
      </c>
      <c r="N39" s="80"/>
      <c r="O39" s="80"/>
      <c r="P39" s="81"/>
      <c r="Q39" s="49">
        <v>0</v>
      </c>
      <c r="R39" s="105"/>
    </row>
  </sheetData>
  <sheetProtection/>
  <mergeCells count="1">
    <mergeCell ref="B26:D26"/>
  </mergeCells>
  <printOptions/>
  <pageMargins left="0.39375001192092896" right="0.39375001192092896" top="0.7875000238418579" bottom="0.7875000238418579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Vittek</dc:creator>
  <cp:keywords/>
  <dc:description/>
  <cp:lastModifiedBy>Vladimir Vittek</cp:lastModifiedBy>
  <dcterms:created xsi:type="dcterms:W3CDTF">2011-09-12T12:16:29Z</dcterms:created>
  <dcterms:modified xsi:type="dcterms:W3CDTF">2011-09-12T12:16:29Z</dcterms:modified>
  <cp:category/>
  <cp:version/>
  <cp:contentType/>
  <cp:contentStatus/>
</cp:coreProperties>
</file>